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<sst xmlns="http://schemas.openxmlformats.org/spreadsheetml/2006/main" count="15" uniqueCount="15">
  <si>
    <t xml:space="preserve">Count fixed histogram intervals in Calc</t>
  </si>
  <si>
    <t xml:space="preserve">Observation</t>
  </si>
  <si>
    <t xml:space="preserve">Minutes</t>
  </si>
  <si>
    <t xml:space="preserve">Bin code</t>
  </si>
  <si>
    <t xml:space="preserve">Upper limit</t>
  </si>
  <si>
    <t xml:space="preserve">Count</t>
  </si>
  <si>
    <t xml:space="preserve">Interval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</si>
  <si>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</si>
  <si>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</si>
  <si>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</si>
  <si>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</si>
  <si>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</si>
  <si>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</si>
  <si>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G</t>
  </si>
  <si>
    <t xml:space="preserve">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</si>
</sst>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63448"/>
      <name val="Arial"/>
      <family val="0"/>
      <charset val="1"/>
    </font>
    <font>
      <b val="true"/>
      <sz val="15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.75"/>
      <color rgb="FF000000"/>
      <name val="Arial"/>
      <family val="2"/>
    </font>
    <font>
      <sz val="8.25"/>
      <color rgb="FF000000"/>
      <name val="Arial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8090A5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B8B8B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69A8"/>
      <rgbColor rgb="FF8090A5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975" b="1" u="none" strike="noStrike">
                <a:solidFill>
                  <a:srgbClr val="000000"/>
                </a:solidFill>
                <a:uFillTx/>
                <a:latin typeface="Arial"/>
                <a:ea typeface="Arial"/>
              </a:rPr>
              <a:t>Observed duration counts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"Count"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3569A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  <a:ea typeface="Calibri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Practice!$G$5:$G$8</c:f>
              <c:strCache>
                <c:ptCount val="4"/>
                <c:pt idx="0">
                  <c:v>≤ 5</c:v>
                </c:pt>
                <c:pt idx="1">
                  <c:v>&gt; 5 ≤ 10</c:v>
                </c:pt>
                <c:pt idx="2">
                  <c:v>&gt; 10 ≤ 15</c:v>
                </c:pt>
                <c:pt idx="3">
                  <c:v>&gt; 15</c:v>
                </c:pt>
              </c:strCache>
            </c:strRef>
          </c:cat>
          <c:val>
            <c:numRef>
              <c:f>Practice!$F$5:$F$8</c:f>
              <c:numCache>
                <c:formatCode>General</c:formatCode>
                <c:ptCount val="4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2494193"/>
        <c:axId val="35070667"/>
      </c:barChart>
      <c:catAx>
        <c:axId val="2494193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Minutes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35070667"/>
        <c:crosses val="autoZero"/>
        <c:auto val="1"/>
        <c:lblAlgn val="ctr"/>
        <c:lblOffset val="100"/>
        <c:noMultiLvlLbl val="0"/>
      </c:catAx>
      <c:valAx>
        <c:axId val="35070667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rPr>
                  <a:t>Observations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825" b="0" u="none" strike="noStrike">
                <a:solidFill>
                  <a:srgbClr val="000000"/>
                </a:solidFill>
                <a:uFillTx/>
                <a:latin typeface="Arial"/>
                <a:ea typeface="Arial"/>
              </a:defRPr>
            </a:pPr>
          </a:p>
        </c:txPr>
        <c:crossAx val="2494193"/>
        <c:crosses val="autoZero"/>
        <c:crossBetween val="between"/>
      </c:valAx>
      <c:spPr>
        <a:ln w="0">
          <a:noFill/>
        </a:ln>
      </c:spPr>
    </c:plotArea>
    <c:plotVisOnly val="1"/>
    <c:dispBlanksAs val="zero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7</xdr:col>
      <xdr:colOff>1126800</xdr:colOff>
      <xdr:row>27</xdr:row>
      <xdr:rowOff>303840</xdr:rowOff>
    </xdr:to>
    <xdr:graphicFrame>
      <xdr:nvGraphicFramePr>
        <xdr:cNvPr id="1" name="Chart"/>
        <xdr:cNvGraphicFramePr/>
      </xdr:nvGraphicFramePr>
      <xdr:xfrm>
        <a:off x="0" y="4267080"/>
        <a:ext cx="9162000" cy="4266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398880</xdr:colOff>
      <xdr:row>2</xdr:row>
      <xdr:rowOff>94320</xdr:rowOff>
    </xdr:to>
    <xdr:pic>
      <xdr:nvPicPr>
        <xdr:cNvPr id="2" name="79dd6d6d-a602-42de-b8de-cb72154ffc0b"/>
        <xdr:cNvPicPr/>
      </xdr:nvPicPr>
      <xdr:blipFill>
        <a:blip r:embed="rId2"/>
        <a:stretch/>
      </xdr:blipFill>
      <xdr:spPr>
        <a:xfrm>
          <a:off x="9374400" y="304920"/>
          <a:ext cx="398880" cy="3988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6"/>
    <col collapsed="false" customWidth="true" hidden="false" outlineLevel="0" max="4" min="4" style="1" width="3"/>
    <col collapsed="false" customWidth="true" hidden="false" outlineLevel="0" max="5" min="5" style="1" width="23"/>
    <col collapsed="false" customWidth="true" hidden="false" outlineLevel="0" max="8" min="6" style="1" width="16"/>
    <col collapsed="false" customWidth="true" hidden="false" outlineLevel="0" max="9" min="9" style="1" width="3"/>
    <col collapsed="false" customWidth="true" hidden="false" outlineLevel="0" max="17" min="10" style="1" width="16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</row>
    <row r="4" customFormat="false" ht="24" hidden="false" customHeight="true" outlineLevel="0" collapsed="false">
      <c r="A4" s="5" t="s">
        <v>1</v>
      </c>
      <c r="B4" s="5" t="s">
        <v>2</v>
      </c>
      <c r="C4" s="5" t="s">
        <v>3</v>
      </c>
      <c r="D4" s="2"/>
      <c r="E4" s="5" t="s">
        <v>4</v>
      </c>
      <c r="F4" s="5" t="s">
        <v>5</v>
      </c>
      <c r="G4" s="5" t="s">
        <v>6</v>
      </c>
      <c r="H4" s="2"/>
      <c r="I4" s="2"/>
      <c r="J4" s="2"/>
      <c r="K4" s="2"/>
      <c r="L4" s="2"/>
      <c r="M4" s="2"/>
      <c r="N4" s="2"/>
      <c r="O4" s="2"/>
      <c r="P4" s="2"/>
      <c r="Q4" s="2"/>
    </row>
    <row r="5" customFormat="false" ht="24" hidden="false" customHeight="true" outlineLevel="0" collapsed="false">
      <c r="A5" s="2" t="s">
        <v>7</v>
      </c>
      <c r="B5" s="6" t="n">
        <v>2</v>
      </c>
      <c r="C5" s="2" t="n">
        <f aca="false">IF(ISNUMBER(B5),IF(B5&lt;=$E$5,1,IF(B5&lt;=$E$6,2,IF(B5&lt;=$E$7,3,4))),"")</f>
        <v>1</v>
      </c>
      <c r="D5" s="2"/>
      <c r="E5" s="6" t="n">
        <v>5</v>
      </c>
      <c r="F5" s="2" t="n">
        <f aca="false">COUNTIFS(C5:C12,1)</f>
        <v>3</v>
      </c>
      <c r="G5" s="7" t="str">
        <f aca="false">"≤ "&amp;E5</f>
        <v>≤ 5</v>
      </c>
      <c r="H5" s="2"/>
      <c r="I5" s="2"/>
      <c r="J5" s="2"/>
      <c r="K5" s="2"/>
      <c r="L5" s="2"/>
      <c r="M5" s="2"/>
      <c r="N5" s="2"/>
      <c r="O5" s="2"/>
      <c r="P5" s="2"/>
      <c r="Q5" s="2"/>
    </row>
    <row r="6" customFormat="false" ht="24" hidden="false" customHeight="true" outlineLevel="0" collapsed="false">
      <c r="A6" s="2" t="s">
        <v>8</v>
      </c>
      <c r="B6" s="6" t="n">
        <v>5</v>
      </c>
      <c r="C6" s="2" t="n">
        <f aca="false">IF(ISNUMBER(B6),IF(B6&lt;=$E$5,1,IF(B6&lt;=$E$6,2,IF(B6&lt;=$E$7,3,4))),"")</f>
        <v>1</v>
      </c>
      <c r="D6" s="2"/>
      <c r="E6" s="6" t="n">
        <v>10</v>
      </c>
      <c r="F6" s="2" t="n">
        <f aca="false">COUNTIFS(C5:C12,2)</f>
        <v>2</v>
      </c>
      <c r="G6" s="7" t="str">
        <f aca="false">"&gt; "&amp;E5&amp;" ≤ "&amp;E6</f>
        <v>&gt; 5 ≤ 10</v>
      </c>
      <c r="H6" s="2"/>
      <c r="I6" s="2"/>
      <c r="J6" s="2"/>
      <c r="K6" s="2"/>
      <c r="L6" s="2"/>
      <c r="M6" s="2"/>
      <c r="N6" s="2"/>
      <c r="O6" s="2"/>
      <c r="P6" s="2"/>
      <c r="Q6" s="2"/>
    </row>
    <row r="7" customFormat="false" ht="24" hidden="false" customHeight="true" outlineLevel="0" collapsed="false">
      <c r="A7" s="2" t="s">
        <v>9</v>
      </c>
      <c r="B7" s="6" t="n">
        <v>5</v>
      </c>
      <c r="C7" s="2" t="n">
        <f aca="false">IF(ISNUMBER(B7),IF(B7&lt;=$E$5,1,IF(B7&lt;=$E$6,2,IF(B7&lt;=$E$7,3,4))),"")</f>
        <v>1</v>
      </c>
      <c r="D7" s="2"/>
      <c r="E7" s="6" t="n">
        <v>15</v>
      </c>
      <c r="F7" s="2" t="n">
        <f aca="false">COUNTIFS(C5:C12,3)</f>
        <v>1</v>
      </c>
      <c r="G7" s="7" t="str">
        <f aca="false">"&gt; "&amp;E6&amp;" ≤ "&amp;E7</f>
        <v>&gt; 10 ≤ 15</v>
      </c>
      <c r="H7" s="2"/>
      <c r="I7" s="2"/>
      <c r="J7" s="2"/>
      <c r="K7" s="2"/>
      <c r="L7" s="2"/>
      <c r="M7" s="2"/>
      <c r="N7" s="2"/>
      <c r="O7" s="2"/>
      <c r="P7" s="2"/>
      <c r="Q7" s="2"/>
    </row>
    <row r="8" customFormat="false" ht="24" hidden="false" customHeight="true" outlineLevel="0" collapsed="false">
      <c r="A8" s="2" t="s">
        <v>10</v>
      </c>
      <c r="B8" s="6" t="n">
        <v>8</v>
      </c>
      <c r="C8" s="2" t="n">
        <f aca="false">IF(ISNUMBER(B8),IF(B8&lt;=$E$5,1,IF(B8&lt;=$E$6,2,IF(B8&lt;=$E$7,3,4))),"")</f>
        <v>2</v>
      </c>
      <c r="D8" s="2"/>
      <c r="E8" s="2"/>
      <c r="F8" s="2" t="n">
        <f aca="false">COUNTIFS(C5:C12,4)</f>
        <v>0</v>
      </c>
      <c r="G8" s="7" t="str">
        <f aca="false">"&gt; "&amp;E7</f>
        <v>&gt; 15</v>
      </c>
      <c r="H8" s="2"/>
      <c r="I8" s="2"/>
      <c r="J8" s="2"/>
      <c r="K8" s="2"/>
      <c r="L8" s="2"/>
      <c r="M8" s="2"/>
      <c r="N8" s="2"/>
      <c r="O8" s="2"/>
      <c r="P8" s="2"/>
      <c r="Q8" s="2"/>
    </row>
    <row r="9" customFormat="false" ht="24" hidden="false" customHeight="true" outlineLevel="0" collapsed="false">
      <c r="A9" s="2" t="s">
        <v>11</v>
      </c>
      <c r="B9" s="6" t="n">
        <v>10</v>
      </c>
      <c r="C9" s="2" t="n">
        <f aca="false">IF(ISNUMBER(B9),IF(B9&lt;=$E$5,1,IF(B9&lt;=$E$6,2,IF(B9&lt;=$E$7,3,4))),"")</f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customFormat="false" ht="24" hidden="false" customHeight="true" outlineLevel="0" collapsed="false">
      <c r="A10" s="2" t="s">
        <v>12</v>
      </c>
      <c r="B10" s="6" t="n">
        <v>14</v>
      </c>
      <c r="C10" s="2" t="n">
        <f aca="false">IF(ISNUMBER(B10),IF(B10&lt;=$E$5,1,IF(B10&lt;=$E$6,2,IF(B10&lt;=$E$7,3,4))),"")</f>
        <v>3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customFormat="false" ht="24" hidden="false" customHeight="true" outlineLevel="0" collapsed="false">
      <c r="A11" s="2" t="s">
        <v>13</v>
      </c>
      <c r="B11" s="6"/>
      <c r="C11" s="2" t="str">
        <f aca="false">IF(ISNUMBER(B11),IF(B11&lt;=$E$5,1,IF(B11&lt;=$E$6,2,IF(B11&lt;=$E$7,3,4))),"")</f>
        <v/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customFormat="false" ht="24" hidden="false" customHeight="true" outlineLevel="0" collapsed="false">
      <c r="A12" s="2" t="s">
        <v>14</v>
      </c>
      <c r="B12" s="6"/>
      <c r="C12" s="2" t="str">
        <f aca="false">IF(ISNUMBER(B12),IF(B12&lt;=$E$5,1,IF(B12&lt;=$E$6,2,IF(B12&lt;=$E$7,3,4))),"")</f>
        <v/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customFormat="false" ht="2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customFormat="false" ht="24" hidden="false" customHeight="tru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customFormat="false" ht="24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customFormat="false" ht="24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customFormat="false" ht="24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customFormat="false" ht="24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2026-10-11T00:04:41Z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