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<sst xmlns="http://schemas.openxmlformats.org/spreadsheetml/2006/main" count="46" uniqueCount="16">
  <si>
    <t xml:space="preserve">Create a Monday-start week heading in Calc</t>
  </si>
  <si>
    <t xml:space="preserve">Input</t>
  </si>
  <si>
    <t xml:space="preserve">Date</t>
  </si>
  <si>
    <t xml:space="preserve">Boundary</t>
  </si>
  <si>
    <t xml:space="preserve">Monday-based index</t>
  </si>
  <si>
    <t xml:space="preserve">Observed date</t>
  </si>
  <si>
    <t xml:space="preserve">Monday</t>
  </si>
  <si>
    <t xml:space="preserve">Sunday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</si>
  <si>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</si>
  <si>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</si>
  <si>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</si>
  <si>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</si>
  <si>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</si>
  <si>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</si>
  <si>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Sun</t>
  </si>
  <si>
    <t xml:space="preserve">WEEKDAY type 2 gives Monday=1 and Sunday=7. A week containing January 1 can begin in the previous year.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</si>
</sst>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yyyy\-mm\-dd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174190e4-8379-4e22-b007-6b23f7010eb3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2</v>
      </c>
      <c r="E4" s="4" t="s">
        <v>4</v>
      </c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3" t="s">
        <v>5</v>
      </c>
      <c r="B5" s="5" t="n">
        <v>46313</v>
      </c>
      <c r="C5" s="3" t="s">
        <v>6</v>
      </c>
      <c r="D5" s="6" t="n">
        <f aca="false">IF(ISNUMBER(B5),B5-WEEKDAY(B5,2)+1,"Date missing")</f>
        <v>46307</v>
      </c>
      <c r="E5" s="7" t="n">
        <f aca="false">IF(ISNUMBER(B5),WEEKDAY(B5,2),"Date missing")</f>
        <v>7</v>
      </c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 t="s">
        <v>7</v>
      </c>
      <c r="D6" s="6" t="n">
        <f aca="false">IF(ISNUMBER(D5),D5+6,"Date missing")</f>
        <v>46313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42" hidden="false" customHeight="true" outlineLevel="0" collapsed="false">
      <c r="A9" s="3"/>
      <c r="B9" s="4" t="s">
        <v>8</v>
      </c>
      <c r="C9" s="4" t="s">
        <v>9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14</v>
      </c>
      <c r="I9" s="3"/>
      <c r="J9" s="3"/>
      <c r="K9" s="3"/>
    </row>
    <row r="10" customFormat="false" ht="34" hidden="false" customHeight="true" outlineLevel="0" collapsed="false">
      <c r="A10" s="3"/>
      <c r="B10" s="8" t="n">
        <f aca="false">IF(ISNUMBER($D$5),$D$5+COLUMN()-COLUMN($B$10),"Date missing")</f>
        <v>46307</v>
      </c>
      <c r="C10" s="6" t="n">
        <f aca="false">IF(ISNUMBER($D$5),$D$5+COLUMN()-COLUMN($B$10),"Date missing")</f>
        <v>46308</v>
      </c>
      <c r="D10" s="6" t="n">
        <f aca="false">IF(ISNUMBER($D$5),$D$5+COLUMN()-COLUMN($B$10),"Date missing")</f>
        <v>46309</v>
      </c>
      <c r="E10" s="6" t="n">
        <f aca="false">IF(ISNUMBER($D$5),$D$5+COLUMN()-COLUMN($B$10),"Date missing")</f>
        <v>46310</v>
      </c>
      <c r="F10" s="6" t="n">
        <f aca="false">IF(ISNUMBER($D$5),$D$5+COLUMN()-COLUMN($B$10),"Date missing")</f>
        <v>46311</v>
      </c>
      <c r="G10" s="6" t="n">
        <f aca="false">IF(ISNUMBER($D$5),$D$5+COLUMN()-COLUMN($B$10),"Date missing")</f>
        <v>46312</v>
      </c>
      <c r="H10" s="6" t="n">
        <f aca="false">IF(ISNUMBER($D$5),$D$5+COLUMN()-COLUMN($B$10),"Date missing")</f>
        <v>46313</v>
      </c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15</v>
      </c>
      <c r="B13" s="3" t="s">
        <v>15</v>
      </c>
      <c r="C13" s="3" t="s">
        <v>15</v>
      </c>
      <c r="D13" s="3" t="s">
        <v>15</v>
      </c>
      <c r="E13" s="3" t="s">
        <v>15</v>
      </c>
      <c r="F13" s="3" t="s">
        <v>15</v>
      </c>
      <c r="G13" s="3" t="s">
        <v>15</v>
      </c>
      <c r="H13" s="3" t="s">
        <v>15</v>
      </c>
      <c r="I13" s="3" t="s">
        <v>15</v>
      </c>
      <c r="J13" s="3" t="s">
        <v>15</v>
      </c>
      <c r="K13" s="3"/>
    </row>
    <row r="14" customFormat="false" ht="34" hidden="false" customHeight="true" outlineLevel="0" collapsed="false">
      <c r="A14" s="3" t="s">
        <v>15</v>
      </c>
      <c r="B14" s="3" t="s">
        <v>15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15</v>
      </c>
      <c r="H14" s="3" t="s">
        <v>15</v>
      </c>
      <c r="I14" s="3" t="s">
        <v>15</v>
      </c>
      <c r="J14" s="3" t="s">
        <v>15</v>
      </c>
      <c r="K14" s="3"/>
    </row>
    <row r="15" customFormat="false" ht="34" hidden="false" customHeight="true" outlineLevel="0" collapsed="false">
      <c r="A15" s="3" t="s">
        <v>15</v>
      </c>
      <c r="B15" s="3" t="s">
        <v>15</v>
      </c>
      <c r="C15" s="3" t="s">
        <v>15</v>
      </c>
      <c r="D15" s="3" t="s">
        <v>15</v>
      </c>
      <c r="E15" s="3" t="s">
        <v>15</v>
      </c>
      <c r="F15" s="3" t="s">
        <v>15</v>
      </c>
      <c r="G15" s="3" t="s">
        <v>15</v>
      </c>
      <c r="H15" s="3" t="s">
        <v>15</v>
      </c>
      <c r="I15" s="3" t="s">
        <v>15</v>
      </c>
      <c r="J15" s="3" t="s">
        <v>15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2026-10-11T03:06:28Z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